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<sst xmlns="http://schemas.openxmlformats.org/spreadsheetml/2006/main" count="119" uniqueCount="73">
  <si>
    <t>Party</t>
  </si>
  <si>
    <t>Minister</t>
  </si>
  <si>
    <t>Wellington Accommodation (Ministers only)</t>
  </si>
  <si>
    <t xml:space="preserve">Out of Wellington Accommodation (Ministers only) </t>
  </si>
  <si>
    <t>Domestic Air Travel            (Ministers only)</t>
  </si>
  <si>
    <t>Sub Total Internal Costs</t>
  </si>
  <si>
    <t>Act</t>
  </si>
  <si>
    <t xml:space="preserve"> N/A </t>
  </si>
  <si>
    <t>Maori</t>
  </si>
  <si>
    <t>Pita Sharples</t>
  </si>
  <si>
    <t>Tariana Turia</t>
  </si>
  <si>
    <t>Total Maori</t>
  </si>
  <si>
    <t>National</t>
  </si>
  <si>
    <t>John Key</t>
  </si>
  <si>
    <t>Bill English</t>
  </si>
  <si>
    <t>Gerry Brownlee</t>
  </si>
  <si>
    <t>Tony Ryall</t>
  </si>
  <si>
    <t>Judith Collins</t>
  </si>
  <si>
    <t>Murray McCully</t>
  </si>
  <si>
    <t>Paula Bennett</t>
  </si>
  <si>
    <t>Jonathan Coleman</t>
  </si>
  <si>
    <t>Maurice Williamson</t>
  </si>
  <si>
    <t>Nathan Guy</t>
  </si>
  <si>
    <t>Hekia Parata</t>
  </si>
  <si>
    <t>Craig Foss</t>
  </si>
  <si>
    <t>Total National</t>
  </si>
  <si>
    <t>United Future</t>
  </si>
  <si>
    <t>Peter Dunne</t>
  </si>
  <si>
    <t>Total All Parties</t>
  </si>
  <si>
    <t>Excludes FBT &amp; Depreciation</t>
  </si>
  <si>
    <t xml:space="preserve">Allocated Crown Owned Property </t>
  </si>
  <si>
    <t xml:space="preserve">Allocated Dept Owned Property </t>
  </si>
  <si>
    <t xml:space="preserve">Total Act </t>
  </si>
  <si>
    <t xml:space="preserve">Total United Future </t>
  </si>
  <si>
    <t>John Banks</t>
  </si>
  <si>
    <t>-</t>
  </si>
  <si>
    <t xml:space="preserve"> Allocated Crown Owned Property </t>
  </si>
  <si>
    <t xml:space="preserve">Chris Finlayson </t>
  </si>
  <si>
    <t xml:space="preserve">Anne Tolley </t>
  </si>
  <si>
    <t>Tim Groser</t>
  </si>
  <si>
    <t>Amy Adams</t>
  </si>
  <si>
    <t xml:space="preserve">Chris Tremain </t>
  </si>
  <si>
    <t>Jo Goodhew</t>
  </si>
  <si>
    <t>Steven Joyce</t>
  </si>
  <si>
    <t xml:space="preserve">National </t>
  </si>
  <si>
    <t xml:space="preserve">Surface travel (Ministers, Spouse and Staff) </t>
  </si>
  <si>
    <r>
      <t xml:space="preserve">Official Cabinet Approved International Travel </t>
    </r>
    <r>
      <rPr>
        <b/>
        <vertAlign val="superscript"/>
        <sz val="10"/>
        <rFont val="Arial"/>
        <family val="2"/>
      </rPr>
      <t xml:space="preserve">(A) </t>
    </r>
  </si>
  <si>
    <t xml:space="preserve">Simon Bridges </t>
  </si>
  <si>
    <t>Chester Borrows</t>
  </si>
  <si>
    <t>Nikki Kaye</t>
  </si>
  <si>
    <t>Michael Woodhouse</t>
  </si>
  <si>
    <t xml:space="preserve">David Carter </t>
  </si>
  <si>
    <t xml:space="preserve">Nick Smith </t>
  </si>
  <si>
    <t xml:space="preserve">Kate Wilkinson </t>
  </si>
  <si>
    <t>MEMBERS OF THE EXECUTIVE EXPENSES DISCLOSURE FROM 1 APRIL 2013 TO 30 JUNE 2013</t>
  </si>
  <si>
    <t xml:space="preserve"> -   </t>
  </si>
  <si>
    <t>N/A</t>
  </si>
  <si>
    <t>Todd McClay</t>
  </si>
  <si>
    <t xml:space="preserve">                                     -   </t>
  </si>
  <si>
    <r>
      <t xml:space="preserve">(A) </t>
    </r>
    <r>
      <rPr>
        <sz val="9"/>
        <rFont val="Arial"/>
        <family val="0"/>
      </rPr>
      <t>Ministers, spouse, staff, MPs or students where relevant</t>
    </r>
  </si>
  <si>
    <t xml:space="preserve">    "Fine Tuning Health Care - Improved Outcomes and Cost Efficiency Using Quality Registries" and London, England to hold talks with the King's Fund, a United Kingdom's  </t>
  </si>
  <si>
    <t xml:space="preserve">    pre-eminent health think-tank and other health organisations. </t>
  </si>
  <si>
    <t xml:space="preserve">    regionally-based approach for Whānau Ora. </t>
  </si>
  <si>
    <r>
      <t>Dr Paul Hutchison MP</t>
    </r>
    <r>
      <rPr>
        <vertAlign val="superscript"/>
        <sz val="10"/>
        <rFont val="Arial"/>
        <family val="2"/>
      </rPr>
      <t xml:space="preserve"> (D)</t>
    </r>
  </si>
  <si>
    <r>
      <t xml:space="preserve">Peseta Sam Lotu-liga MP </t>
    </r>
    <r>
      <rPr>
        <vertAlign val="superscript"/>
        <sz val="10"/>
        <rFont val="Arial"/>
        <family val="2"/>
      </rPr>
      <t>(E)</t>
    </r>
  </si>
  <si>
    <r>
      <t xml:space="preserve">Todd McClay MP </t>
    </r>
    <r>
      <rPr>
        <vertAlign val="superscript"/>
        <sz val="10"/>
        <rFont val="Arial"/>
        <family val="2"/>
      </rPr>
      <t>(F)</t>
    </r>
  </si>
  <si>
    <r>
      <t xml:space="preserve">Hon Kate Wilkinson MP </t>
    </r>
    <r>
      <rPr>
        <vertAlign val="superscript"/>
        <sz val="10"/>
        <rFont val="Arial"/>
        <family val="2"/>
      </rPr>
      <t>(G)</t>
    </r>
  </si>
  <si>
    <r>
      <t xml:space="preserve">Melissa Lee MP </t>
    </r>
    <r>
      <rPr>
        <vertAlign val="superscript"/>
        <sz val="10"/>
        <rFont val="Arial"/>
        <family val="2"/>
      </rPr>
      <t>(B)</t>
    </r>
  </si>
  <si>
    <r>
      <t xml:space="preserve">(B) </t>
    </r>
    <r>
      <rPr>
        <sz val="9"/>
        <rFont val="Arial"/>
        <family val="0"/>
      </rPr>
      <t xml:space="preserve">Costs relating to travel by Melissa Lee MP, on behalf of Hon Judith Collins, Minister for Ethnic Affairs to Kuala Lumpur, Malaysia, to attend the Global Summit of Women. </t>
    </r>
  </si>
  <si>
    <r>
      <t xml:space="preserve">(C) </t>
    </r>
    <r>
      <rPr>
        <sz val="9"/>
        <rFont val="Arial"/>
        <family val="0"/>
      </rPr>
      <t xml:space="preserve">Costs relating to travel by Dr Paul Hutchison MP, on behalf of Hon Tony Ryall, Minister of Health to Stockholm, Sweden to represent New Zealand at the Conference </t>
    </r>
  </si>
  <si>
    <r>
      <t xml:space="preserve">(D) </t>
    </r>
    <r>
      <rPr>
        <sz val="9"/>
        <rFont val="Arial"/>
        <family val="0"/>
      </rPr>
      <t xml:space="preserve">Costs relating to travel by Peseta Sam Lotu-liga MP on behalf of Hon Tariana Turia, Minister for Whānau Ora to Brisbane, Australia to consider the merits of a </t>
    </r>
  </si>
  <si>
    <r>
      <t xml:space="preserve">(E) </t>
    </r>
    <r>
      <rPr>
        <sz val="9"/>
        <rFont val="Arial"/>
        <family val="0"/>
      </rPr>
      <t xml:space="preserve">Costs relating to travel by Todd McClay MP on behalf of Hon Bill English Minister of Finance to Delhi, India to attend the Asia Development Bank Annual Meeting. </t>
    </r>
  </si>
  <si>
    <r>
      <t xml:space="preserve">(F) </t>
    </r>
    <r>
      <rPr>
        <sz val="9"/>
        <rFont val="Arial"/>
        <family val="2"/>
      </rPr>
      <t xml:space="preserve">Costs relating to travel by Hon Kate Wilkinson MP on behalf of the Rt Hon John Key, Prime Minister to Istanbul, Turkey to attend the 3rd meeting of the World Political Forum.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</si>
</sst>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_-* #,##0.0_-;\-* #,##0.0_-;_-* &quot;-&quot;?_-;_-@_-"/>
    <numFmt numFmtId="170" formatCode="0.0"/>
  </numFmts>
  <fonts count="13">
    <font>
      <sz val="10"/>
      <name val="Arial"/>
      <family val="0"/>
    </font>
    <font>
      <sz val="12"/>
      <name val="Arial"/>
      <family val="2"/>
    </font>
    <font>
      <b/>
      <sz val="12"/>
      <name val="Arial"/>
      <family val="2"/>
    </font>
    <font>
      <b/>
      <sz val="10"/>
      <name val="Arial"/>
      <family val="2"/>
    </font>
    <font>
      <vertAlign val="superscript"/>
      <sz val="10"/>
      <name val="Arial"/>
      <family val="2"/>
    </font>
    <font>
      <sz val="8"/>
      <name val="Arial"/>
      <family val="0"/>
    </font>
    <font>
      <b/>
      <sz val="11"/>
      <color indexed="25"/>
      <name val="Arial"/>
      <family val="2"/>
    </font>
    <font>
      <b/>
      <vertAlign val="superscript"/>
      <sz val="10"/>
      <name val="Arial"/>
      <family val="2"/>
    </font>
    <font>
      <u val="single"/>
      <sz val="10"/>
      <color indexed="12"/>
      <name val="Arial"/>
      <family val="0"/>
    </font>
    <font>
      <u val="single"/>
      <sz val="10"/>
      <color indexed="36"/>
      <name val="Arial"/>
      <family val="0"/>
    </font>
    <font>
      <sz val="9"/>
      <name val="Arial"/>
      <family val="2"/>
    </font>
    <font>
      <vertAlign val="superscript"/>
      <sz val="9"/>
      <name val="Arial"/>
      <family val="2"/>
    </font>
    <font>
      <b/>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0" xfId="0" applyAlignment="1">
      <alignment vertical="top" wrapText="1"/>
    </xf>
    <xf numFmtId="3" fontId="3" fillId="0" borderId="0" xfId="0" applyNumberFormat="1" applyFont="1" applyAlignment="1">
      <alignment/>
    </xf>
    <xf numFmtId="0" fontId="0" fillId="0" borderId="0" xfId="0" applyBorder="1" applyAlignment="1">
      <alignment/>
    </xf>
    <xf numFmtId="0" fontId="0" fillId="0" borderId="1" xfId="0" applyBorder="1" applyAlignment="1">
      <alignment/>
    </xf>
    <xf numFmtId="0" fontId="3" fillId="2" borderId="1" xfId="0" applyFont="1" applyFill="1" applyBorder="1" applyAlignment="1">
      <alignment/>
    </xf>
    <xf numFmtId="0" fontId="0" fillId="0" borderId="1" xfId="0" applyBorder="1" applyAlignment="1">
      <alignment vertical="top"/>
    </xf>
    <xf numFmtId="0" fontId="0" fillId="2" borderId="1" xfId="0" applyFill="1" applyBorder="1" applyAlignment="1">
      <alignment/>
    </xf>
    <xf numFmtId="0" fontId="3" fillId="0" borderId="1" xfId="0" applyFont="1" applyFill="1" applyBorder="1" applyAlignment="1">
      <alignment vertical="top" wrapText="1"/>
    </xf>
    <xf numFmtId="3" fontId="6" fillId="0" borderId="1" xfId="0" applyNumberFormat="1" applyFont="1" applyFill="1" applyBorder="1" applyAlignment="1">
      <alignment horizontal="right" wrapText="1"/>
    </xf>
    <xf numFmtId="0" fontId="0" fillId="0" borderId="1" xfId="0" applyFont="1" applyBorder="1" applyAlignment="1">
      <alignment wrapText="1"/>
    </xf>
    <xf numFmtId="0" fontId="3" fillId="0" borderId="1" xfId="0" applyFont="1" applyFill="1" applyBorder="1" applyAlignment="1">
      <alignment horizontal="center" vertical="top" wrapText="1"/>
    </xf>
    <xf numFmtId="0" fontId="10" fillId="0" borderId="2" xfId="0" applyFont="1" applyBorder="1" applyAlignment="1">
      <alignment/>
    </xf>
    <xf numFmtId="3" fontId="0" fillId="0" borderId="1" xfId="0" applyNumberFormat="1" applyFont="1" applyBorder="1" applyAlignment="1">
      <alignment horizontal="right" wrapText="1"/>
    </xf>
    <xf numFmtId="3" fontId="3" fillId="2" borderId="1" xfId="0" applyNumberFormat="1" applyFont="1" applyFill="1" applyBorder="1" applyAlignment="1">
      <alignment horizontal="right" wrapText="1"/>
    </xf>
    <xf numFmtId="3" fontId="0" fillId="0" borderId="1" xfId="0" applyNumberFormat="1" applyFont="1" applyBorder="1" applyAlignment="1">
      <alignment/>
    </xf>
    <xf numFmtId="0" fontId="0" fillId="0" borderId="0" xfId="0" applyFill="1" applyAlignment="1">
      <alignment/>
    </xf>
    <xf numFmtId="3" fontId="3" fillId="0" borderId="0"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0" fillId="0" borderId="0" xfId="0" applyNumberFormat="1" applyFill="1" applyAlignment="1">
      <alignment/>
    </xf>
    <xf numFmtId="0" fontId="0" fillId="0" borderId="1" xfId="0" applyFill="1" applyBorder="1" applyAlignment="1">
      <alignment/>
    </xf>
    <xf numFmtId="3" fontId="12" fillId="0" borderId="1" xfId="0" applyNumberFormat="1" applyFont="1" applyFill="1" applyBorder="1" applyAlignment="1">
      <alignment horizontal="right" wrapText="1"/>
    </xf>
    <xf numFmtId="0" fontId="3" fillId="0" borderId="1" xfId="0" applyFont="1" applyFill="1" applyBorder="1" applyAlignment="1">
      <alignment/>
    </xf>
    <xf numFmtId="0" fontId="3" fillId="0" borderId="1" xfId="0" applyFont="1" applyBorder="1" applyAlignment="1">
      <alignment/>
    </xf>
    <xf numFmtId="3" fontId="0" fillId="0" borderId="1" xfId="0" applyNumberFormat="1" applyFont="1" applyFill="1" applyBorder="1" applyAlignment="1">
      <alignment horizontal="right" wrapText="1"/>
    </xf>
    <xf numFmtId="3" fontId="0" fillId="0" borderId="1" xfId="15" applyNumberFormat="1" applyFont="1" applyFill="1" applyBorder="1" applyAlignment="1">
      <alignment horizontal="right"/>
    </xf>
    <xf numFmtId="3" fontId="0" fillId="0" borderId="1" xfId="15" applyNumberFormat="1" applyFont="1" applyFill="1" applyBorder="1" applyAlignment="1">
      <alignment/>
    </xf>
    <xf numFmtId="3" fontId="0" fillId="0" borderId="1" xfId="15" applyNumberFormat="1" applyFont="1" applyBorder="1" applyAlignment="1">
      <alignment/>
    </xf>
    <xf numFmtId="3" fontId="3" fillId="2" borderId="1" xfId="15" applyNumberFormat="1" applyFont="1" applyFill="1" applyBorder="1" applyAlignment="1">
      <alignment/>
    </xf>
    <xf numFmtId="3" fontId="3" fillId="2" borderId="1" xfId="15" applyNumberFormat="1" applyFont="1" applyFill="1" applyBorder="1" applyAlignment="1">
      <alignment horizontal="right"/>
    </xf>
    <xf numFmtId="3" fontId="0" fillId="0" borderId="1" xfId="15" applyNumberFormat="1" applyFont="1" applyFill="1" applyBorder="1" applyAlignment="1">
      <alignment wrapText="1"/>
    </xf>
    <xf numFmtId="3" fontId="0" fillId="0" borderId="1" xfId="0" applyNumberFormat="1" applyFont="1" applyBorder="1" applyAlignment="1">
      <alignment vertical="top" wrapText="1"/>
    </xf>
    <xf numFmtId="3" fontId="0" fillId="0" borderId="1" xfId="0" applyNumberFormat="1" applyFont="1" applyBorder="1" applyAlignment="1">
      <alignment horizontal="center" wrapText="1"/>
    </xf>
    <xf numFmtId="3" fontId="0" fillId="0" borderId="1" xfId="15" applyNumberFormat="1" applyFont="1" applyFill="1" applyBorder="1" applyAlignment="1">
      <alignment horizontal="center" wrapText="1"/>
    </xf>
    <xf numFmtId="3" fontId="3" fillId="2" borderId="1" xfId="0" applyNumberFormat="1" applyFont="1" applyFill="1" applyBorder="1" applyAlignment="1">
      <alignment horizontal="center" wrapText="1"/>
    </xf>
    <xf numFmtId="3" fontId="3" fillId="0" borderId="1" xfId="15" applyNumberFormat="1" applyFont="1" applyFill="1" applyBorder="1" applyAlignment="1">
      <alignment/>
    </xf>
    <xf numFmtId="3" fontId="3" fillId="3" borderId="1" xfId="15" applyNumberFormat="1" applyFont="1" applyFill="1" applyBorder="1" applyAlignment="1">
      <alignment/>
    </xf>
    <xf numFmtId="3" fontId="3" fillId="3" borderId="1" xfId="0" applyNumberFormat="1" applyFont="1" applyFill="1" applyBorder="1" applyAlignment="1">
      <alignment horizontal="right" wrapText="1"/>
    </xf>
    <xf numFmtId="3" fontId="0" fillId="0" borderId="1" xfId="15" applyNumberFormat="1" applyFont="1" applyBorder="1" applyAlignment="1">
      <alignment horizontal="right"/>
    </xf>
    <xf numFmtId="0" fontId="0" fillId="0" borderId="3" xfId="0" applyFill="1" applyBorder="1" applyAlignment="1">
      <alignment/>
    </xf>
    <xf numFmtId="3" fontId="0" fillId="0" borderId="3" xfId="0" applyNumberFormat="1" applyFont="1" applyBorder="1" applyAlignment="1">
      <alignment horizontal="right" wrapText="1"/>
    </xf>
    <xf numFmtId="3" fontId="0" fillId="0" borderId="3" xfId="15" applyNumberFormat="1" applyFont="1" applyBorder="1" applyAlignment="1">
      <alignment horizontal="right"/>
    </xf>
    <xf numFmtId="3" fontId="3" fillId="3" borderId="3" xfId="0" applyNumberFormat="1" applyFont="1" applyFill="1" applyBorder="1" applyAlignment="1">
      <alignment horizontal="right" wrapText="1"/>
    </xf>
    <xf numFmtId="0" fontId="10" fillId="0" borderId="0" xfId="0" applyFont="1" applyBorder="1" applyAlignment="1">
      <alignment/>
    </xf>
    <xf numFmtId="0" fontId="10" fillId="0" borderId="0" xfId="0" applyFont="1" applyBorder="1" applyAlignment="1">
      <alignment horizontal="center"/>
    </xf>
    <xf numFmtId="0" fontId="10" fillId="0" borderId="4" xfId="0" applyFont="1" applyBorder="1" applyAlignment="1">
      <alignment/>
    </xf>
    <xf numFmtId="0" fontId="10" fillId="0" borderId="4" xfId="0" applyFont="1" applyBorder="1" applyAlignment="1">
      <alignment horizontal="center"/>
    </xf>
    <xf numFmtId="0" fontId="10" fillId="0" borderId="5" xfId="0" applyFont="1" applyBorder="1" applyAlignment="1">
      <alignment/>
    </xf>
    <xf numFmtId="0" fontId="11" fillId="0" borderId="6" xfId="0" applyFont="1" applyBorder="1" applyAlignment="1">
      <alignment/>
    </xf>
    <xf numFmtId="0" fontId="10" fillId="0" borderId="7" xfId="0" applyFont="1" applyBorder="1" applyAlignment="1">
      <alignment/>
    </xf>
    <xf numFmtId="0" fontId="2" fillId="0" borderId="1" xfId="0" applyFont="1" applyBorder="1" applyAlignment="1">
      <alignment horizontal="left"/>
    </xf>
    <xf numFmtId="0" fontId="0" fillId="0" borderId="1" xfId="0" applyBorder="1" applyAlignment="1">
      <alignment horizontal="left"/>
    </xf>
    <xf numFmtId="0" fontId="11" fillId="0" borderId="6" xfId="0" applyFont="1" applyBorder="1" applyAlignment="1">
      <alignment/>
    </xf>
    <xf numFmtId="0" fontId="0" fillId="0" borderId="0" xfId="0" applyAlignment="1">
      <alignment/>
    </xf>
    <xf numFmtId="0" fontId="0" fillId="0" borderId="7" xfId="0" applyBorder="1" applyAlignment="1">
      <alignment/>
    </xf>
    <xf numFmtId="0" fontId="10" fillId="0" borderId="6" xfId="0" applyFont="1" applyBorder="1" applyAlignment="1">
      <alignment/>
    </xf>
    <xf numFmtId="0" fontId="11" fillId="0" borderId="8" xfId="0" applyFont="1" applyBorder="1" applyAlignment="1">
      <alignment/>
    </xf>
    <xf numFmtId="0" fontId="0" fillId="0" borderId="9" xfId="0" applyBorder="1" applyAlignment="1">
      <alignment/>
    </xf>
    <xf numFmtId="0" fontId="0" fillId="0" borderId="10" xfId="0" applyBorder="1" applyAlignment="1">
      <alignment/>
    </xf>
    <xf numFmtId="0" fontId="10" fillId="0" borderId="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tabSelected="1" workbookViewId="0" topLeftCell="A16">
      <selection activeCell="A11" sqref="A11:H11"/>
    </sheetView>
  </sheetViews>
  <sheetFormatPr defaultColWidth="9.140625" defaultRowHeight="12.75"/>
  <cols>
    <col min="1" max="1" width="24.28125" style="0" customWidth="1"/>
    <col min="2" max="2" width="17.7109375" style="0" customWidth="1"/>
    <col min="3" max="3" width="15.57421875" style="0" customWidth="1"/>
    <col min="4" max="4" width="16.421875" style="0" customWidth="1"/>
    <col min="5" max="5" width="15.28125" style="0" customWidth="1"/>
    <col min="6" max="6" width="17.00390625" style="0" customWidth="1"/>
    <col min="7" max="7" width="15.140625" style="0" customWidth="1"/>
    <col min="8" max="8" width="15.421875" style="0" customWidth="1"/>
    <col min="12" max="12" width="9.140625" style="17" customWidth="1"/>
  </cols>
  <sheetData>
    <row r="1" spans="1:10" ht="15.75">
      <c r="A1" s="51" t="s">
        <v>54</v>
      </c>
      <c r="B1" s="52"/>
      <c r="C1" s="52"/>
      <c r="D1" s="52"/>
      <c r="E1" s="52"/>
      <c r="F1" s="52"/>
      <c r="G1" s="52"/>
      <c r="H1" s="52"/>
      <c r="I1" s="1"/>
      <c r="J1" s="1"/>
    </row>
    <row r="2" spans="1:10" ht="68.25" customHeight="1">
      <c r="A2" s="9" t="s">
        <v>0</v>
      </c>
      <c r="B2" s="9" t="s">
        <v>1</v>
      </c>
      <c r="C2" s="9" t="s">
        <v>2</v>
      </c>
      <c r="D2" s="9" t="s">
        <v>3</v>
      </c>
      <c r="E2" s="9" t="s">
        <v>4</v>
      </c>
      <c r="F2" s="12" t="s">
        <v>45</v>
      </c>
      <c r="G2" s="9" t="s">
        <v>5</v>
      </c>
      <c r="H2" s="9" t="s">
        <v>46</v>
      </c>
      <c r="I2" s="2"/>
      <c r="J2" s="2"/>
    </row>
    <row r="3" spans="1:10" ht="16.5" customHeight="1">
      <c r="A3" s="5" t="s">
        <v>6</v>
      </c>
      <c r="B3" s="5" t="s">
        <v>34</v>
      </c>
      <c r="C3" s="27">
        <v>5507</v>
      </c>
      <c r="D3" s="39" t="s">
        <v>55</v>
      </c>
      <c r="E3" s="27">
        <v>4672</v>
      </c>
      <c r="F3" s="27">
        <v>11352</v>
      </c>
      <c r="G3" s="36">
        <v>21531</v>
      </c>
      <c r="H3" s="26" t="s">
        <v>55</v>
      </c>
      <c r="I3" s="17"/>
      <c r="J3" s="18"/>
    </row>
    <row r="4" spans="1:10" ht="13.5" customHeight="1">
      <c r="A4" s="6" t="s">
        <v>32</v>
      </c>
      <c r="B4" s="8"/>
      <c r="C4" s="29">
        <v>5507</v>
      </c>
      <c r="D4" s="30" t="s">
        <v>55</v>
      </c>
      <c r="E4" s="29">
        <v>4672</v>
      </c>
      <c r="F4" s="29">
        <v>11352</v>
      </c>
      <c r="G4" s="29">
        <v>21531</v>
      </c>
      <c r="H4" s="30" t="s">
        <v>55</v>
      </c>
      <c r="I4" s="17"/>
      <c r="J4" s="18"/>
    </row>
    <row r="5" spans="1:10" ht="12.75">
      <c r="A5" s="5" t="s">
        <v>8</v>
      </c>
      <c r="B5" s="5" t="s">
        <v>9</v>
      </c>
      <c r="C5" s="31">
        <v>6904</v>
      </c>
      <c r="D5" s="28">
        <v>2208</v>
      </c>
      <c r="E5" s="27">
        <v>11636</v>
      </c>
      <c r="F5" s="27">
        <v>49730</v>
      </c>
      <c r="G5" s="37">
        <v>70479</v>
      </c>
      <c r="H5" s="26">
        <v>2406</v>
      </c>
      <c r="I5" s="17"/>
      <c r="J5" s="18"/>
    </row>
    <row r="6" spans="1:10" ht="12.75">
      <c r="A6" s="5" t="s">
        <v>8</v>
      </c>
      <c r="B6" s="5" t="s">
        <v>10</v>
      </c>
      <c r="C6" s="31">
        <v>8630</v>
      </c>
      <c r="D6" s="28">
        <v>3274</v>
      </c>
      <c r="E6" s="27">
        <v>11156</v>
      </c>
      <c r="F6" s="27">
        <v>30123</v>
      </c>
      <c r="G6" s="37">
        <v>53184</v>
      </c>
      <c r="H6" s="26">
        <v>100</v>
      </c>
      <c r="I6" s="17"/>
      <c r="J6" s="18"/>
    </row>
    <row r="7" spans="1:10" ht="12.75">
      <c r="A7" s="6" t="s">
        <v>11</v>
      </c>
      <c r="B7" s="6"/>
      <c r="C7" s="29">
        <v>15534</v>
      </c>
      <c r="D7" s="29">
        <v>5482</v>
      </c>
      <c r="E7" s="29">
        <v>22792</v>
      </c>
      <c r="F7" s="29">
        <v>79853</v>
      </c>
      <c r="G7" s="29">
        <v>123662</v>
      </c>
      <c r="H7" s="30">
        <v>2506</v>
      </c>
      <c r="I7" s="17"/>
      <c r="J7" s="18"/>
    </row>
    <row r="8" spans="1:10" ht="25.5">
      <c r="A8" s="7" t="s">
        <v>12</v>
      </c>
      <c r="B8" s="7" t="s">
        <v>13</v>
      </c>
      <c r="C8" s="32" t="s">
        <v>36</v>
      </c>
      <c r="D8" s="14">
        <v>2288</v>
      </c>
      <c r="E8" s="14">
        <v>10287.01</v>
      </c>
      <c r="F8" s="14">
        <v>81006.7</v>
      </c>
      <c r="G8" s="38">
        <v>93581.54</v>
      </c>
      <c r="H8" s="14">
        <v>191266.36</v>
      </c>
      <c r="I8" s="17"/>
      <c r="J8" s="18"/>
    </row>
    <row r="9" spans="1:10" ht="12.75">
      <c r="A9" s="7" t="s">
        <v>12</v>
      </c>
      <c r="B9" s="7" t="s">
        <v>14</v>
      </c>
      <c r="C9" s="33" t="s">
        <v>35</v>
      </c>
      <c r="D9" s="14">
        <v>1024</v>
      </c>
      <c r="E9" s="14">
        <v>6930.3</v>
      </c>
      <c r="F9" s="14">
        <v>27523.18</v>
      </c>
      <c r="G9" s="38">
        <v>35477.81</v>
      </c>
      <c r="H9" s="14">
        <v>34152.87</v>
      </c>
      <c r="I9" s="17"/>
      <c r="J9" s="18"/>
    </row>
    <row r="10" spans="1:10" ht="25.5">
      <c r="A10" s="7" t="s">
        <v>12</v>
      </c>
      <c r="B10" s="7" t="s">
        <v>15</v>
      </c>
      <c r="C10" s="33" t="s">
        <v>36</v>
      </c>
      <c r="D10" s="14">
        <v>1268</v>
      </c>
      <c r="E10" s="14">
        <v>9063.95</v>
      </c>
      <c r="F10" s="14">
        <v>25163.06</v>
      </c>
      <c r="G10" s="38">
        <v>35494.68</v>
      </c>
      <c r="H10" s="14">
        <v>38992.38</v>
      </c>
      <c r="I10" s="17"/>
      <c r="J10" s="18"/>
    </row>
    <row r="11" spans="1:10" ht="27" customHeight="1">
      <c r="A11" s="7" t="s">
        <v>12</v>
      </c>
      <c r="B11" s="7" t="s">
        <v>43</v>
      </c>
      <c r="C11" s="33" t="s">
        <v>30</v>
      </c>
      <c r="D11" s="14">
        <v>148</v>
      </c>
      <c r="E11" s="14">
        <v>10367.11</v>
      </c>
      <c r="F11" s="14">
        <v>40696.08</v>
      </c>
      <c r="G11" s="38">
        <v>51211.1</v>
      </c>
      <c r="H11" s="14">
        <v>26469</v>
      </c>
      <c r="I11" s="20"/>
      <c r="J11" s="18"/>
    </row>
    <row r="12" spans="1:10" ht="13.5" customHeight="1">
      <c r="A12" s="7" t="s">
        <v>12</v>
      </c>
      <c r="B12" s="7" t="s">
        <v>17</v>
      </c>
      <c r="C12" s="14">
        <v>8630</v>
      </c>
      <c r="D12" s="14">
        <v>246</v>
      </c>
      <c r="E12" s="14">
        <v>6215</v>
      </c>
      <c r="F12" s="14">
        <v>32749.56</v>
      </c>
      <c r="G12" s="38">
        <v>47840</v>
      </c>
      <c r="H12" s="14">
        <v>9472</v>
      </c>
      <c r="I12" s="17"/>
      <c r="J12" s="18"/>
    </row>
    <row r="13" spans="1:10" ht="25.5">
      <c r="A13" s="7" t="s">
        <v>12</v>
      </c>
      <c r="B13" s="7" t="s">
        <v>16</v>
      </c>
      <c r="C13" s="33" t="s">
        <v>31</v>
      </c>
      <c r="D13" s="14">
        <v>221</v>
      </c>
      <c r="E13" s="14">
        <v>9101.89</v>
      </c>
      <c r="F13" s="14">
        <v>18776.12</v>
      </c>
      <c r="G13" s="38">
        <v>28099.31</v>
      </c>
      <c r="H13" s="26" t="s">
        <v>55</v>
      </c>
      <c r="I13" s="17"/>
      <c r="J13" s="18"/>
    </row>
    <row r="14" spans="1:10" ht="13.5" customHeight="1">
      <c r="A14" s="5" t="s">
        <v>12</v>
      </c>
      <c r="B14" s="5" t="s">
        <v>23</v>
      </c>
      <c r="C14" s="34" t="s">
        <v>56</v>
      </c>
      <c r="D14" s="14">
        <v>3502</v>
      </c>
      <c r="E14" s="14">
        <v>8137.87</v>
      </c>
      <c r="F14" s="14">
        <v>19077.5</v>
      </c>
      <c r="G14" s="38">
        <v>30717.54</v>
      </c>
      <c r="H14" s="14">
        <v>42432</v>
      </c>
      <c r="I14" s="17"/>
      <c r="J14" s="18"/>
    </row>
    <row r="15" spans="1:10" ht="12.75">
      <c r="A15" s="5" t="s">
        <v>12</v>
      </c>
      <c r="B15" s="5" t="s">
        <v>37</v>
      </c>
      <c r="C15" s="34" t="s">
        <v>56</v>
      </c>
      <c r="D15" s="14">
        <v>2223</v>
      </c>
      <c r="E15" s="14">
        <v>9515.9</v>
      </c>
      <c r="F15" s="14">
        <v>30659.87</v>
      </c>
      <c r="G15" s="38">
        <v>42398.63</v>
      </c>
      <c r="H15" s="14">
        <v>36200</v>
      </c>
      <c r="I15" s="17"/>
      <c r="J15" s="18"/>
    </row>
    <row r="16" spans="1:10" ht="12.75" customHeight="1">
      <c r="A16" s="5" t="s">
        <v>12</v>
      </c>
      <c r="B16" s="5" t="s">
        <v>19</v>
      </c>
      <c r="C16" s="14">
        <v>8630</v>
      </c>
      <c r="D16" s="14">
        <v>664.05</v>
      </c>
      <c r="E16" s="14">
        <v>7350.25</v>
      </c>
      <c r="F16" s="14">
        <v>26626.84</v>
      </c>
      <c r="G16" s="38">
        <f aca="true" t="shared" si="0" ref="G16:G34">SUM(C16:F16)</f>
        <v>43271.14</v>
      </c>
      <c r="H16" s="14">
        <v>34255</v>
      </c>
      <c r="I16" s="17"/>
      <c r="J16" s="18"/>
    </row>
    <row r="17" spans="1:10" ht="12.75" customHeight="1">
      <c r="A17" s="5" t="s">
        <v>44</v>
      </c>
      <c r="B17" s="7" t="s">
        <v>20</v>
      </c>
      <c r="C17" s="14">
        <v>8630</v>
      </c>
      <c r="D17" s="39" t="s">
        <v>55</v>
      </c>
      <c r="E17" s="14">
        <v>6815.54</v>
      </c>
      <c r="F17" s="14">
        <v>16122.55</v>
      </c>
      <c r="G17" s="38">
        <f t="shared" si="0"/>
        <v>31568.09</v>
      </c>
      <c r="H17" s="14">
        <v>90460</v>
      </c>
      <c r="I17" s="17"/>
      <c r="J17" s="18"/>
    </row>
    <row r="18" spans="1:10" ht="12.75">
      <c r="A18" s="5" t="s">
        <v>12</v>
      </c>
      <c r="B18" s="5" t="s">
        <v>18</v>
      </c>
      <c r="C18" s="14">
        <v>6904</v>
      </c>
      <c r="D18" s="39" t="s">
        <v>55</v>
      </c>
      <c r="E18" s="14">
        <v>2596.23</v>
      </c>
      <c r="F18" s="14">
        <v>19076.4</v>
      </c>
      <c r="G18" s="38">
        <f t="shared" si="0"/>
        <v>28576.63</v>
      </c>
      <c r="H18" s="14">
        <v>261378.4</v>
      </c>
      <c r="I18" s="17"/>
      <c r="J18" s="18"/>
    </row>
    <row r="19" spans="1:10" ht="12.75">
      <c r="A19" s="5" t="s">
        <v>12</v>
      </c>
      <c r="B19" s="5" t="s">
        <v>38</v>
      </c>
      <c r="C19" s="14">
        <v>8630</v>
      </c>
      <c r="D19" s="14">
        <v>156.95</v>
      </c>
      <c r="E19" s="14">
        <v>8794.93</v>
      </c>
      <c r="F19" s="14">
        <v>13966.13</v>
      </c>
      <c r="G19" s="38">
        <f t="shared" si="0"/>
        <v>31548.010000000002</v>
      </c>
      <c r="H19" s="14">
        <v>60</v>
      </c>
      <c r="I19" s="17"/>
      <c r="J19" s="18"/>
    </row>
    <row r="20" spans="1:10" ht="15" customHeight="1">
      <c r="A20" s="5" t="s">
        <v>12</v>
      </c>
      <c r="B20" s="7" t="s">
        <v>52</v>
      </c>
      <c r="C20" s="14">
        <v>8630</v>
      </c>
      <c r="D20" s="14">
        <v>2114.35</v>
      </c>
      <c r="E20" s="14">
        <v>13240.84</v>
      </c>
      <c r="F20" s="14">
        <v>18328.07</v>
      </c>
      <c r="G20" s="38">
        <f t="shared" si="0"/>
        <v>42313.26</v>
      </c>
      <c r="H20" s="14">
        <v>1582.96</v>
      </c>
      <c r="I20" s="17"/>
      <c r="J20" s="18"/>
    </row>
    <row r="21" spans="1:10" ht="13.5" customHeight="1">
      <c r="A21" s="7" t="s">
        <v>12</v>
      </c>
      <c r="B21" s="5" t="s">
        <v>39</v>
      </c>
      <c r="C21" s="14">
        <v>8630</v>
      </c>
      <c r="D21" s="39" t="s">
        <v>55</v>
      </c>
      <c r="E21" s="14">
        <v>2781.77</v>
      </c>
      <c r="F21" s="14">
        <v>13702.98</v>
      </c>
      <c r="G21" s="38">
        <f t="shared" si="0"/>
        <v>25114.75</v>
      </c>
      <c r="H21" s="14">
        <v>168586.47</v>
      </c>
      <c r="I21" s="17"/>
      <c r="J21" s="18"/>
    </row>
    <row r="22" spans="1:10" ht="12.75">
      <c r="A22" s="5" t="s">
        <v>12</v>
      </c>
      <c r="B22" s="5" t="s">
        <v>40</v>
      </c>
      <c r="C22" s="14">
        <v>8630</v>
      </c>
      <c r="D22" s="14">
        <v>1194.15</v>
      </c>
      <c r="E22" s="14">
        <v>8265.99</v>
      </c>
      <c r="F22" s="14">
        <v>20337.28</v>
      </c>
      <c r="G22" s="38">
        <f t="shared" si="0"/>
        <v>38427.42</v>
      </c>
      <c r="H22" s="14">
        <v>11500.18</v>
      </c>
      <c r="I22" s="17"/>
      <c r="J22" s="18"/>
    </row>
    <row r="23" spans="1:10" ht="12.75" customHeight="1">
      <c r="A23" s="5" t="s">
        <v>12</v>
      </c>
      <c r="B23" s="5" t="s">
        <v>22</v>
      </c>
      <c r="C23" s="14">
        <v>6904</v>
      </c>
      <c r="D23" s="14">
        <v>2302.61</v>
      </c>
      <c r="E23" s="14">
        <v>7131.4</v>
      </c>
      <c r="F23" s="14">
        <v>38680.82</v>
      </c>
      <c r="G23" s="38">
        <f t="shared" si="0"/>
        <v>55018.83</v>
      </c>
      <c r="H23" s="14">
        <v>26270</v>
      </c>
      <c r="I23" s="17"/>
      <c r="J23" s="18"/>
    </row>
    <row r="24" spans="1:10" ht="12.75">
      <c r="A24" s="5" t="s">
        <v>12</v>
      </c>
      <c r="B24" s="5" t="s">
        <v>24</v>
      </c>
      <c r="C24" s="14">
        <v>6904</v>
      </c>
      <c r="D24" s="14">
        <v>669.99</v>
      </c>
      <c r="E24" s="14">
        <v>8401.96</v>
      </c>
      <c r="F24" s="14">
        <v>10080.6</v>
      </c>
      <c r="G24" s="38">
        <f t="shared" si="0"/>
        <v>26056.55</v>
      </c>
      <c r="H24" s="14">
        <v>13507.22</v>
      </c>
      <c r="I24" s="17"/>
      <c r="J24" s="18"/>
    </row>
    <row r="25" spans="1:10" ht="12.75" customHeight="1">
      <c r="A25" s="5" t="s">
        <v>12</v>
      </c>
      <c r="B25" s="5" t="s">
        <v>41</v>
      </c>
      <c r="C25" s="14">
        <v>5359</v>
      </c>
      <c r="D25" s="14">
        <v>667.04</v>
      </c>
      <c r="E25" s="14">
        <v>7883.46</v>
      </c>
      <c r="F25" s="14">
        <v>10019.83</v>
      </c>
      <c r="G25" s="38">
        <v>23930</v>
      </c>
      <c r="H25" s="14">
        <v>5793.71</v>
      </c>
      <c r="I25" s="17"/>
      <c r="J25" s="18"/>
    </row>
    <row r="26" spans="1:10" ht="12.75">
      <c r="A26" s="5" t="s">
        <v>12</v>
      </c>
      <c r="B26" s="5" t="s">
        <v>47</v>
      </c>
      <c r="C26" s="14">
        <v>8630</v>
      </c>
      <c r="D26" s="14">
        <v>2236.3</v>
      </c>
      <c r="E26" s="14">
        <v>7742.98</v>
      </c>
      <c r="F26" s="14">
        <v>19932.57</v>
      </c>
      <c r="G26" s="38">
        <f t="shared" si="0"/>
        <v>38541.85</v>
      </c>
      <c r="H26" s="14">
        <v>72369.4</v>
      </c>
      <c r="I26" s="17"/>
      <c r="J26" s="18"/>
    </row>
    <row r="27" spans="1:10" ht="15" customHeight="1">
      <c r="A27" s="5" t="s">
        <v>12</v>
      </c>
      <c r="B27" s="5" t="s">
        <v>49</v>
      </c>
      <c r="C27" s="14">
        <v>7295</v>
      </c>
      <c r="D27" s="14">
        <v>171.37</v>
      </c>
      <c r="E27" s="14">
        <v>9820.05</v>
      </c>
      <c r="F27" s="14">
        <v>27559.91</v>
      </c>
      <c r="G27" s="38">
        <f t="shared" si="0"/>
        <v>44846.33</v>
      </c>
      <c r="H27" s="14">
        <v>49011.27</v>
      </c>
      <c r="I27" s="17"/>
      <c r="J27" s="18"/>
    </row>
    <row r="28" spans="1:10" ht="15" customHeight="1">
      <c r="A28" s="5" t="s">
        <v>44</v>
      </c>
      <c r="B28" s="5" t="s">
        <v>21</v>
      </c>
      <c r="C28" s="14">
        <v>6904</v>
      </c>
      <c r="D28" s="39" t="s">
        <v>55</v>
      </c>
      <c r="E28" s="14">
        <v>6563.9</v>
      </c>
      <c r="F28" s="14">
        <v>17443.95</v>
      </c>
      <c r="G28" s="38">
        <f t="shared" si="0"/>
        <v>30911.85</v>
      </c>
      <c r="H28" s="14">
        <v>13438.24</v>
      </c>
      <c r="I28" s="17"/>
      <c r="J28" s="18"/>
    </row>
    <row r="29" spans="1:10" ht="12.75">
      <c r="A29" s="5" t="s">
        <v>12</v>
      </c>
      <c r="B29" s="5" t="s">
        <v>42</v>
      </c>
      <c r="C29" s="14">
        <v>7282</v>
      </c>
      <c r="D29" s="14">
        <v>2711.26</v>
      </c>
      <c r="E29" s="14">
        <v>12823.22</v>
      </c>
      <c r="F29" s="14">
        <v>26607.58</v>
      </c>
      <c r="G29" s="38">
        <f t="shared" si="0"/>
        <v>49424.06</v>
      </c>
      <c r="H29" s="14">
        <v>7981.33</v>
      </c>
      <c r="I29" s="17"/>
      <c r="J29" s="18"/>
    </row>
    <row r="30" spans="1:10" ht="13.5" customHeight="1">
      <c r="A30" s="5" t="s">
        <v>12</v>
      </c>
      <c r="B30" s="5" t="s">
        <v>48</v>
      </c>
      <c r="C30" s="14">
        <v>6904</v>
      </c>
      <c r="D30" s="14">
        <v>644.33</v>
      </c>
      <c r="E30" s="14">
        <v>8515.96</v>
      </c>
      <c r="F30" s="14">
        <v>16223.19</v>
      </c>
      <c r="G30" s="38">
        <v>32888</v>
      </c>
      <c r="H30" s="39" t="s">
        <v>55</v>
      </c>
      <c r="I30" s="17"/>
      <c r="J30" s="18"/>
    </row>
    <row r="31" spans="1:10" ht="13.5" customHeight="1">
      <c r="A31" s="5" t="s">
        <v>44</v>
      </c>
      <c r="B31" s="5" t="s">
        <v>50</v>
      </c>
      <c r="C31" s="14">
        <v>6904</v>
      </c>
      <c r="D31" s="14">
        <v>1170.01</v>
      </c>
      <c r="E31" s="14">
        <v>9653.03</v>
      </c>
      <c r="F31" s="14">
        <v>12334.02</v>
      </c>
      <c r="G31" s="38">
        <f t="shared" si="0"/>
        <v>30061.06</v>
      </c>
      <c r="H31" s="14">
        <v>49731.03</v>
      </c>
      <c r="I31" s="17"/>
      <c r="J31" s="18"/>
    </row>
    <row r="32" spans="1:10" ht="13.5" customHeight="1">
      <c r="A32" s="5" t="s">
        <v>12</v>
      </c>
      <c r="B32" s="5" t="s">
        <v>57</v>
      </c>
      <c r="C32" s="14">
        <v>1096</v>
      </c>
      <c r="D32" s="14">
        <v>156.52</v>
      </c>
      <c r="E32" s="14">
        <v>1046.77</v>
      </c>
      <c r="F32" s="14">
        <v>3460.13</v>
      </c>
      <c r="G32" s="38">
        <f t="shared" si="0"/>
        <v>5759.42</v>
      </c>
      <c r="H32" s="39" t="s">
        <v>55</v>
      </c>
      <c r="I32" s="17"/>
      <c r="J32" s="18"/>
    </row>
    <row r="33" spans="1:10" ht="13.5" customHeight="1">
      <c r="A33" s="21" t="s">
        <v>44</v>
      </c>
      <c r="B33" s="21" t="s">
        <v>51</v>
      </c>
      <c r="C33" s="14" t="s">
        <v>58</v>
      </c>
      <c r="D33" s="14">
        <v>382.59999999999945</v>
      </c>
      <c r="E33" s="39" t="s">
        <v>55</v>
      </c>
      <c r="F33" s="39" t="s">
        <v>55</v>
      </c>
      <c r="G33" s="38">
        <f t="shared" si="0"/>
        <v>382.59999999999945</v>
      </c>
      <c r="H33" s="39" t="s">
        <v>55</v>
      </c>
      <c r="I33" s="17"/>
      <c r="J33" s="18"/>
    </row>
    <row r="34" spans="1:10" ht="13.5" customHeight="1">
      <c r="A34" s="40" t="s">
        <v>44</v>
      </c>
      <c r="B34" s="40" t="s">
        <v>53</v>
      </c>
      <c r="C34" s="41" t="s">
        <v>58</v>
      </c>
      <c r="D34" s="41">
        <v>155</v>
      </c>
      <c r="E34" s="42" t="s">
        <v>55</v>
      </c>
      <c r="F34" s="42" t="s">
        <v>55</v>
      </c>
      <c r="G34" s="43">
        <f t="shared" si="0"/>
        <v>155</v>
      </c>
      <c r="H34" s="42" t="s">
        <v>55</v>
      </c>
      <c r="I34" s="17"/>
      <c r="J34" s="18"/>
    </row>
    <row r="35" spans="1:10" ht="12.75">
      <c r="A35" s="6" t="s">
        <v>25</v>
      </c>
      <c r="B35" s="8"/>
      <c r="C35" s="15">
        <v>131498</v>
      </c>
      <c r="D35" s="15">
        <v>26316</v>
      </c>
      <c r="E35" s="15">
        <v>199047</v>
      </c>
      <c r="F35" s="15">
        <v>585155</v>
      </c>
      <c r="G35" s="15">
        <v>943016</v>
      </c>
      <c r="H35" s="15">
        <v>1184910</v>
      </c>
      <c r="I35" s="17"/>
      <c r="J35" s="18"/>
    </row>
    <row r="36" spans="1:10" ht="15" customHeight="1">
      <c r="A36" s="5" t="s">
        <v>26</v>
      </c>
      <c r="B36" s="5" t="s">
        <v>27</v>
      </c>
      <c r="C36" s="33" t="s">
        <v>7</v>
      </c>
      <c r="D36" s="14">
        <v>333.92</v>
      </c>
      <c r="E36" s="14">
        <v>4240.17</v>
      </c>
      <c r="F36" s="14">
        <v>9413.03</v>
      </c>
      <c r="G36" s="38">
        <f>SUM(C36:F36)</f>
        <v>13987.12</v>
      </c>
      <c r="H36" s="14">
        <v>8888.23</v>
      </c>
      <c r="I36" s="17"/>
      <c r="J36" s="18"/>
    </row>
    <row r="37" spans="1:10" ht="15" customHeight="1">
      <c r="A37" s="6" t="s">
        <v>33</v>
      </c>
      <c r="B37" s="6"/>
      <c r="C37" s="35" t="s">
        <v>7</v>
      </c>
      <c r="D37" s="15">
        <v>333.92</v>
      </c>
      <c r="E37" s="15">
        <v>4240.17</v>
      </c>
      <c r="F37" s="15">
        <v>9413.03</v>
      </c>
      <c r="G37" s="15">
        <f>SUM(C37:F37)</f>
        <v>13987.12</v>
      </c>
      <c r="H37" s="15">
        <v>8888.23</v>
      </c>
      <c r="I37" s="17"/>
      <c r="J37" s="18"/>
    </row>
    <row r="38" spans="1:10" ht="12.75">
      <c r="A38" s="6" t="s">
        <v>28</v>
      </c>
      <c r="B38" s="6"/>
      <c r="C38" s="15">
        <v>152539</v>
      </c>
      <c r="D38" s="15">
        <v>32132</v>
      </c>
      <c r="E38" s="15">
        <v>230752</v>
      </c>
      <c r="F38" s="15">
        <v>686773</v>
      </c>
      <c r="G38" s="15">
        <v>1102196</v>
      </c>
      <c r="H38" s="15">
        <v>1196304</v>
      </c>
      <c r="I38" s="17"/>
      <c r="J38" s="18"/>
    </row>
    <row r="39" spans="1:10" ht="15">
      <c r="A39" s="11" t="s">
        <v>67</v>
      </c>
      <c r="B39" s="23"/>
      <c r="C39" s="22"/>
      <c r="D39" s="19"/>
      <c r="E39" s="19"/>
      <c r="F39" s="19"/>
      <c r="G39" s="19"/>
      <c r="H39" s="25">
        <v>10202</v>
      </c>
      <c r="I39" s="17"/>
      <c r="J39" s="18"/>
    </row>
    <row r="40" spans="1:10" ht="15">
      <c r="A40" s="11" t="s">
        <v>63</v>
      </c>
      <c r="B40" s="24"/>
      <c r="C40" s="10"/>
      <c r="D40" s="10"/>
      <c r="E40" s="10"/>
      <c r="F40" s="10"/>
      <c r="G40" s="10"/>
      <c r="H40" s="16">
        <v>16504</v>
      </c>
      <c r="I40" s="17"/>
      <c r="J40" s="18"/>
    </row>
    <row r="41" spans="1:8" ht="19.5" customHeight="1">
      <c r="A41" s="11" t="s">
        <v>64</v>
      </c>
      <c r="B41" s="24"/>
      <c r="C41" s="10"/>
      <c r="D41" s="10"/>
      <c r="E41" s="10"/>
      <c r="F41" s="10"/>
      <c r="G41" s="10"/>
      <c r="H41" s="16">
        <v>3165</v>
      </c>
    </row>
    <row r="42" spans="1:8" ht="15">
      <c r="A42" s="11" t="s">
        <v>65</v>
      </c>
      <c r="B42" s="24"/>
      <c r="C42" s="10"/>
      <c r="D42" s="10"/>
      <c r="E42" s="10"/>
      <c r="F42" s="10"/>
      <c r="G42" s="10"/>
      <c r="H42" s="16">
        <v>9589</v>
      </c>
    </row>
    <row r="43" spans="1:8" ht="15">
      <c r="A43" s="11" t="s">
        <v>66</v>
      </c>
      <c r="B43" s="24"/>
      <c r="C43" s="10"/>
      <c r="D43" s="10"/>
      <c r="E43" s="10"/>
      <c r="F43" s="10"/>
      <c r="G43" s="10"/>
      <c r="H43" s="16">
        <v>12611</v>
      </c>
    </row>
    <row r="44" spans="2:8" ht="12.75">
      <c r="B44" s="4"/>
      <c r="C44" s="3"/>
      <c r="D44" s="3"/>
      <c r="E44" s="3"/>
      <c r="F44" s="3"/>
      <c r="G44" s="3"/>
      <c r="H44" s="3"/>
    </row>
    <row r="45" spans="1:9" ht="12.75">
      <c r="A45" s="13" t="s">
        <v>29</v>
      </c>
      <c r="B45" s="46"/>
      <c r="C45" s="47"/>
      <c r="D45" s="46"/>
      <c r="E45" s="46"/>
      <c r="F45" s="46"/>
      <c r="G45" s="46"/>
      <c r="H45" s="48"/>
      <c r="I45" s="4"/>
    </row>
    <row r="46" spans="1:9" ht="13.5">
      <c r="A46" s="49" t="s">
        <v>59</v>
      </c>
      <c r="B46" s="44"/>
      <c r="C46" s="45"/>
      <c r="D46" s="44"/>
      <c r="E46" s="44"/>
      <c r="F46" s="44"/>
      <c r="G46" s="44"/>
      <c r="H46" s="50"/>
      <c r="I46" s="4"/>
    </row>
    <row r="47" spans="1:9" ht="13.5">
      <c r="A47" s="53" t="s">
        <v>68</v>
      </c>
      <c r="B47" s="54"/>
      <c r="C47" s="54"/>
      <c r="D47" s="54"/>
      <c r="E47" s="54"/>
      <c r="F47" s="54"/>
      <c r="G47" s="54"/>
      <c r="H47" s="55"/>
      <c r="I47" s="4"/>
    </row>
    <row r="48" spans="1:9" ht="13.5">
      <c r="A48" s="53" t="s">
        <v>69</v>
      </c>
      <c r="B48" s="54"/>
      <c r="C48" s="54"/>
      <c r="D48" s="54"/>
      <c r="E48" s="54"/>
      <c r="F48" s="54"/>
      <c r="G48" s="54"/>
      <c r="H48" s="55"/>
      <c r="I48" s="4"/>
    </row>
    <row r="49" spans="1:9" ht="12.75">
      <c r="A49" s="56" t="s">
        <v>60</v>
      </c>
      <c r="B49" s="54"/>
      <c r="C49" s="54"/>
      <c r="D49" s="54"/>
      <c r="E49" s="54"/>
      <c r="F49" s="54"/>
      <c r="G49" s="54"/>
      <c r="H49" s="55"/>
      <c r="I49" s="4"/>
    </row>
    <row r="50" spans="1:9" ht="12.75">
      <c r="A50" s="56" t="s">
        <v>61</v>
      </c>
      <c r="B50" s="54"/>
      <c r="C50" s="54"/>
      <c r="D50" s="54"/>
      <c r="E50" s="54"/>
      <c r="F50" s="54"/>
      <c r="G50" s="54"/>
      <c r="H50" s="55"/>
      <c r="I50" s="4"/>
    </row>
    <row r="51" spans="1:9" ht="13.5">
      <c r="A51" s="53" t="s">
        <v>70</v>
      </c>
      <c r="B51" s="54"/>
      <c r="C51" s="54"/>
      <c r="D51" s="54"/>
      <c r="E51" s="54"/>
      <c r="F51" s="54"/>
      <c r="G51" s="54"/>
      <c r="H51" s="55"/>
      <c r="I51" s="4"/>
    </row>
    <row r="52" spans="1:9" ht="12.75">
      <c r="A52" s="60" t="s">
        <v>62</v>
      </c>
      <c r="B52" s="54"/>
      <c r="C52" s="54"/>
      <c r="D52" s="54"/>
      <c r="E52" s="54"/>
      <c r="F52" s="54"/>
      <c r="G52" s="54"/>
      <c r="H52" s="55"/>
      <c r="I52" s="4"/>
    </row>
    <row r="53" spans="1:8" ht="13.5">
      <c r="A53" s="53" t="s">
        <v>71</v>
      </c>
      <c r="B53" s="54"/>
      <c r="C53" s="54"/>
      <c r="D53" s="54"/>
      <c r="E53" s="54"/>
      <c r="F53" s="54"/>
      <c r="G53" s="54"/>
      <c r="H53" s="55"/>
    </row>
    <row r="54" spans="1:8" ht="13.5">
      <c r="A54" s="57" t="s">
        <v>72</v>
      </c>
      <c r="B54" s="58"/>
      <c r="C54" s="58"/>
      <c r="D54" s="58"/>
      <c r="E54" s="58"/>
      <c r="F54" s="58"/>
      <c r="G54" s="58"/>
      <c r="H54" s="59"/>
    </row>
  </sheetData>
  <mergeCells count="9">
    <mergeCell ref="A50:H50"/>
    <mergeCell ref="A51:H51"/>
    <mergeCell ref="A53:H53"/>
    <mergeCell ref="A54:H54"/>
    <mergeCell ref="A52:H52"/>
    <mergeCell ref="A1:H1"/>
    <mergeCell ref="A47:H47"/>
    <mergeCell ref="A48:H48"/>
    <mergeCell ref="A49:H49"/>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5" sqref="C5"/>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Executive Government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Wall</dc:creator>
  <cp:keywords/>
  <dc:description/>
  <cp:lastModifiedBy>WallJU</cp:lastModifiedBy>
  <cp:lastPrinted>2013-07-25T03:15:34Z</cp:lastPrinted>
  <dcterms:created xsi:type="dcterms:W3CDTF">2011-07-24T03:24:03Z</dcterms:created>
  <dcterms:modified xsi:type="dcterms:W3CDTF">2013-07-30T20:40:15Z</dcterms:modified>
  <cp:category/>
  <cp:version/>
  <cp:contentType/>
  <cp:contentStatus/>
</cp:coreProperties>
</file>