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3rd quart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<sst xmlns="http://schemas.openxmlformats.org/spreadsheetml/2006/main" count="100" uniqueCount="54">
  <si>
    <t>Party</t>
  </si>
  <si>
    <t>Minister</t>
  </si>
  <si>
    <t>Wellington Accommodation (Ministers only)</t>
  </si>
  <si>
    <t xml:space="preserve">Out of Wellington Accommodation (Ministers only) </t>
  </si>
  <si>
    <t>Domestic Air Travel            (Ministers only)</t>
  </si>
  <si>
    <t>Surface Travel (Ministers, Spouse and staff)</t>
  </si>
  <si>
    <t>Sub Total Internal Costs</t>
  </si>
  <si>
    <t>Act</t>
  </si>
  <si>
    <t>Rodney Hide</t>
  </si>
  <si>
    <t xml:space="preserve"> -   </t>
  </si>
  <si>
    <t>Heather Roy</t>
  </si>
  <si>
    <t xml:space="preserve"> N/A </t>
  </si>
  <si>
    <t>Total Act</t>
  </si>
  <si>
    <t>Maori</t>
  </si>
  <si>
    <t>Pita Sharples</t>
  </si>
  <si>
    <t>Tariana Turia</t>
  </si>
  <si>
    <t xml:space="preserve"> Allocated Dept Owned Property </t>
  </si>
  <si>
    <t>Total Maori</t>
  </si>
  <si>
    <t>National</t>
  </si>
  <si>
    <t>John Key</t>
  </si>
  <si>
    <t xml:space="preserve"> Allocated Crown Owned Property </t>
  </si>
  <si>
    <t>Bill English</t>
  </si>
  <si>
    <t>Gerry Brownlee</t>
  </si>
  <si>
    <t>Simon Power</t>
  </si>
  <si>
    <t>Tony Ryall</t>
  </si>
  <si>
    <t>Nick Smith</t>
  </si>
  <si>
    <t>Judith Collins</t>
  </si>
  <si>
    <t>Anne Tolley</t>
  </si>
  <si>
    <t>Chris Finlayson</t>
  </si>
  <si>
    <t>David Carter</t>
  </si>
  <si>
    <t>Murray McCully</t>
  </si>
  <si>
    <t>Tim  Groser</t>
  </si>
  <si>
    <t>Wayne Mapp</t>
  </si>
  <si>
    <t>Steven Joyce</t>
  </si>
  <si>
    <t>Georgina Te Heuheu</t>
  </si>
  <si>
    <t>Paula Bennett</t>
  </si>
  <si>
    <t>Phil Heatley</t>
  </si>
  <si>
    <t>Pansy Wong</t>
  </si>
  <si>
    <t>Jonathan Coleman</t>
  </si>
  <si>
    <t>Kate Wilkinson</t>
  </si>
  <si>
    <t>Maurice Williamson</t>
  </si>
  <si>
    <t>John Carter</t>
  </si>
  <si>
    <t>Nathan Guy</t>
  </si>
  <si>
    <t>Total National</t>
  </si>
  <si>
    <t>United Future</t>
  </si>
  <si>
    <t>Peter Dunne</t>
  </si>
  <si>
    <t>Total All Parties</t>
  </si>
  <si>
    <r>
      <t xml:space="preserve">Official Cabinet Approved International Travel </t>
    </r>
    <r>
      <rPr>
        <b/>
        <sz val="10"/>
        <color indexed="10"/>
        <rFont val="Arial"/>
        <family val="2"/>
      </rPr>
      <t>*</t>
    </r>
  </si>
  <si>
    <t>Notes</t>
  </si>
  <si>
    <t>Excludes GST, Fringe Benefit Tax and Depreciation as applicable</t>
  </si>
  <si>
    <r>
      <t>**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The Minister repaid a total of $2,563.18 excl GST relating to expenditure outside the period. </t>
    </r>
  </si>
  <si>
    <r>
      <t>**</t>
    </r>
    <r>
      <rPr>
        <sz val="10"/>
        <rFont val="Arial"/>
        <family val="2"/>
      </rPr>
      <t>736</t>
    </r>
  </si>
  <si>
    <r>
      <t>*</t>
    </r>
    <r>
      <rPr>
        <sz val="10"/>
        <rFont val="Arial"/>
        <family val="2"/>
      </rPr>
      <t xml:space="preserve"> Ministers, spouse, staff, MPs or students where relevant</t>
    </r>
  </si>
  <si>
    <t>MEMBERS OF THE EXECUTIVE EXPENSES DISCLOSURE FROM 1 JANUARY 2010 TO 31 MARCH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</si>
</sst>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3" fillId="0" borderId="0" xfId="0" applyFont="1" applyFill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2" fillId="0" borderId="3" xfId="15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64" fontId="2" fillId="0" borderId="14" xfId="15" applyNumberFormat="1" applyFont="1" applyFill="1" applyBorder="1" applyAlignment="1">
      <alignment horizontal="left"/>
    </xf>
    <xf numFmtId="3" fontId="2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164" fontId="2" fillId="0" borderId="3" xfId="15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7" xfId="0" applyFont="1" applyBorder="1" applyAlignment="1">
      <alignment/>
    </xf>
    <xf numFmtId="164" fontId="2" fillId="0" borderId="12" xfId="15" applyNumberFormat="1" applyFont="1" applyBorder="1" applyAlignment="1">
      <alignment horizontal="left"/>
    </xf>
    <xf numFmtId="164" fontId="2" fillId="0" borderId="8" xfId="15" applyNumberFormat="1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7.8515625" style="0" customWidth="1"/>
    <col min="4" max="4" width="18.00390625" style="0" customWidth="1"/>
    <col min="5" max="5" width="14.8515625" style="0" customWidth="1"/>
    <col min="6" max="6" width="17.421875" style="0" customWidth="1"/>
    <col min="7" max="7" width="20.140625" style="0" customWidth="1"/>
    <col min="8" max="8" width="17.28125" style="0" customWidth="1"/>
    <col min="9" max="9" width="16.00390625" style="0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8" ht="12.75">
      <c r="A2" s="48" t="s">
        <v>53</v>
      </c>
      <c r="B2" s="49"/>
      <c r="C2" s="49"/>
      <c r="D2" s="49"/>
      <c r="E2" s="49"/>
      <c r="F2" s="49"/>
      <c r="G2" s="49"/>
      <c r="H2" s="49"/>
    </row>
    <row r="3" spans="1:8" ht="13.5" thickBot="1">
      <c r="A3" s="50"/>
      <c r="B3" s="50"/>
      <c r="C3" s="50"/>
      <c r="D3" s="50"/>
      <c r="E3" s="50"/>
      <c r="F3" s="50"/>
      <c r="G3" s="50"/>
      <c r="H3" s="50"/>
    </row>
    <row r="4" spans="1:11" ht="5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3" t="s">
        <v>6</v>
      </c>
      <c r="H4" s="15" t="s">
        <v>47</v>
      </c>
      <c r="I4" s="1"/>
      <c r="J4" s="1"/>
      <c r="K4" s="11"/>
    </row>
    <row r="5" spans="1:8" ht="12.75">
      <c r="A5" s="28" t="s">
        <v>7</v>
      </c>
      <c r="B5" s="29" t="s">
        <v>8</v>
      </c>
      <c r="C5" s="30">
        <v>8901</v>
      </c>
      <c r="D5" s="29">
        <v>775</v>
      </c>
      <c r="E5" s="30">
        <v>8708</v>
      </c>
      <c r="F5" s="30">
        <v>17549</v>
      </c>
      <c r="G5" s="26">
        <v>35932</v>
      </c>
      <c r="H5" s="31" t="s">
        <v>9</v>
      </c>
    </row>
    <row r="6" spans="1:8" ht="13.5" thickBot="1">
      <c r="A6" s="28" t="s">
        <v>7</v>
      </c>
      <c r="B6" s="29" t="s">
        <v>10</v>
      </c>
      <c r="C6" s="32" t="s">
        <v>11</v>
      </c>
      <c r="D6" s="30">
        <v>1745</v>
      </c>
      <c r="E6" s="30">
        <v>5131</v>
      </c>
      <c r="F6" s="30">
        <v>17688</v>
      </c>
      <c r="G6" s="26">
        <v>24564</v>
      </c>
      <c r="H6" s="33">
        <v>3337</v>
      </c>
    </row>
    <row r="7" spans="1:8" ht="13.5" thickBot="1">
      <c r="A7" s="3" t="s">
        <v>12</v>
      </c>
      <c r="B7" s="4"/>
      <c r="C7" s="5">
        <v>8901</v>
      </c>
      <c r="D7" s="5">
        <v>2520</v>
      </c>
      <c r="E7" s="5">
        <v>13838</v>
      </c>
      <c r="F7" s="5">
        <v>35237</v>
      </c>
      <c r="G7" s="34">
        <v>60496</v>
      </c>
      <c r="H7" s="2">
        <v>3337</v>
      </c>
    </row>
    <row r="8" spans="1:8" ht="12.75">
      <c r="A8" s="28" t="s">
        <v>13</v>
      </c>
      <c r="B8" s="29" t="s">
        <v>14</v>
      </c>
      <c r="C8" s="35">
        <v>8055</v>
      </c>
      <c r="D8" s="30">
        <v>1032</v>
      </c>
      <c r="E8" s="30">
        <v>10263</v>
      </c>
      <c r="F8" s="30">
        <v>37086</v>
      </c>
      <c r="G8" s="26">
        <v>56436</v>
      </c>
      <c r="H8" s="36">
        <v>59</v>
      </c>
    </row>
    <row r="9" spans="1:8" ht="26.25" thickBot="1">
      <c r="A9" s="28" t="s">
        <v>13</v>
      </c>
      <c r="B9" s="29" t="s">
        <v>15</v>
      </c>
      <c r="C9" s="37" t="s">
        <v>16</v>
      </c>
      <c r="D9" s="30">
        <v>2209</v>
      </c>
      <c r="E9" s="30">
        <v>7984</v>
      </c>
      <c r="F9" s="30">
        <v>36797</v>
      </c>
      <c r="G9" s="26">
        <v>46990</v>
      </c>
      <c r="H9" s="31" t="s">
        <v>9</v>
      </c>
    </row>
    <row r="10" spans="1:8" ht="13.5" thickBot="1">
      <c r="A10" s="3" t="s">
        <v>17</v>
      </c>
      <c r="B10" s="18"/>
      <c r="C10" s="19">
        <v>8055</v>
      </c>
      <c r="D10" s="6">
        <v>3241</v>
      </c>
      <c r="E10" s="5">
        <v>18248</v>
      </c>
      <c r="F10" s="5">
        <v>73883</v>
      </c>
      <c r="G10" s="23">
        <v>103426</v>
      </c>
      <c r="H10" s="7">
        <v>59</v>
      </c>
    </row>
    <row r="11" spans="1:8" ht="25.5">
      <c r="A11" s="28" t="s">
        <v>18</v>
      </c>
      <c r="B11" s="29" t="s">
        <v>19</v>
      </c>
      <c r="C11" s="37" t="s">
        <v>20</v>
      </c>
      <c r="D11" s="30">
        <v>1167</v>
      </c>
      <c r="E11" s="30">
        <v>11569</v>
      </c>
      <c r="F11" s="30">
        <v>84793</v>
      </c>
      <c r="G11" s="26">
        <v>97529</v>
      </c>
      <c r="H11" s="33">
        <v>18289</v>
      </c>
    </row>
    <row r="12" spans="1:8" ht="12.75">
      <c r="A12" s="28" t="s">
        <v>18</v>
      </c>
      <c r="B12" s="29" t="s">
        <v>21</v>
      </c>
      <c r="C12" s="32" t="s">
        <v>9</v>
      </c>
      <c r="D12" s="30">
        <v>1595</v>
      </c>
      <c r="E12" s="30">
        <v>8658</v>
      </c>
      <c r="F12" s="30">
        <v>39519</v>
      </c>
      <c r="G12" s="26">
        <v>49772</v>
      </c>
      <c r="H12" s="33">
        <v>3282</v>
      </c>
    </row>
    <row r="13" spans="1:8" ht="25.5">
      <c r="A13" s="28" t="s">
        <v>18</v>
      </c>
      <c r="B13" s="29" t="s">
        <v>22</v>
      </c>
      <c r="C13" s="37" t="s">
        <v>20</v>
      </c>
      <c r="D13" s="29">
        <v>453</v>
      </c>
      <c r="E13" s="30">
        <v>6962</v>
      </c>
      <c r="F13" s="30">
        <v>19644</v>
      </c>
      <c r="G13" s="26">
        <v>27059</v>
      </c>
      <c r="H13" s="31" t="s">
        <v>9</v>
      </c>
    </row>
    <row r="14" spans="1:8" ht="25.5">
      <c r="A14" s="28" t="s">
        <v>18</v>
      </c>
      <c r="B14" s="29" t="s">
        <v>23</v>
      </c>
      <c r="C14" s="37" t="s">
        <v>16</v>
      </c>
      <c r="D14" s="29">
        <v>480</v>
      </c>
      <c r="E14" s="30">
        <v>3200</v>
      </c>
      <c r="F14" s="30">
        <v>29164</v>
      </c>
      <c r="G14" s="26">
        <v>32844</v>
      </c>
      <c r="H14" s="33">
        <v>27800</v>
      </c>
    </row>
    <row r="15" spans="1:8" ht="25.5">
      <c r="A15" s="28" t="s">
        <v>18</v>
      </c>
      <c r="B15" s="29" t="s">
        <v>24</v>
      </c>
      <c r="C15" s="37" t="s">
        <v>16</v>
      </c>
      <c r="D15" s="29">
        <v>175</v>
      </c>
      <c r="E15" s="30">
        <v>6357</v>
      </c>
      <c r="F15" s="30">
        <v>12898</v>
      </c>
      <c r="G15" s="26">
        <v>19431</v>
      </c>
      <c r="H15" s="31" t="s">
        <v>9</v>
      </c>
    </row>
    <row r="16" spans="1:8" ht="25.5">
      <c r="A16" s="28" t="s">
        <v>18</v>
      </c>
      <c r="B16" s="29" t="s">
        <v>25</v>
      </c>
      <c r="C16" s="37" t="s">
        <v>16</v>
      </c>
      <c r="D16" s="29">
        <v>791</v>
      </c>
      <c r="E16" s="30">
        <v>8150</v>
      </c>
      <c r="F16" s="30">
        <v>16415</v>
      </c>
      <c r="G16" s="26">
        <v>25356</v>
      </c>
      <c r="H16" s="33">
        <v>5687</v>
      </c>
    </row>
    <row r="17" spans="1:8" ht="12.75">
      <c r="A17" s="28" t="s">
        <v>18</v>
      </c>
      <c r="B17" s="29" t="s">
        <v>26</v>
      </c>
      <c r="C17" s="30">
        <v>9695</v>
      </c>
      <c r="D17" s="29">
        <v>14</v>
      </c>
      <c r="E17" s="30">
        <v>6457</v>
      </c>
      <c r="F17" s="30">
        <v>38183</v>
      </c>
      <c r="G17" s="26">
        <v>54349</v>
      </c>
      <c r="H17" s="36">
        <v>991</v>
      </c>
    </row>
    <row r="18" spans="1:8" ht="12.75">
      <c r="A18" s="28" t="s">
        <v>18</v>
      </c>
      <c r="B18" s="29" t="s">
        <v>27</v>
      </c>
      <c r="C18" s="30">
        <v>10548</v>
      </c>
      <c r="D18" s="30">
        <v>2714</v>
      </c>
      <c r="E18" s="30">
        <v>9364</v>
      </c>
      <c r="F18" s="30">
        <v>21347</v>
      </c>
      <c r="G18" s="26">
        <v>43973</v>
      </c>
      <c r="H18" s="31" t="s">
        <v>9</v>
      </c>
    </row>
    <row r="19" spans="1:8" ht="12.75">
      <c r="A19" s="28" t="s">
        <v>18</v>
      </c>
      <c r="B19" s="29" t="s">
        <v>28</v>
      </c>
      <c r="C19" s="32" t="s">
        <v>11</v>
      </c>
      <c r="D19" s="30">
        <v>2473</v>
      </c>
      <c r="E19" s="30">
        <v>9661</v>
      </c>
      <c r="F19" s="30">
        <v>31198</v>
      </c>
      <c r="G19" s="26">
        <v>43332</v>
      </c>
      <c r="H19" s="31" t="s">
        <v>9</v>
      </c>
    </row>
    <row r="20" spans="1:8" ht="12.75">
      <c r="A20" s="28" t="s">
        <v>18</v>
      </c>
      <c r="B20" s="29" t="s">
        <v>29</v>
      </c>
      <c r="C20" s="35">
        <v>8055</v>
      </c>
      <c r="D20" s="30">
        <v>2298</v>
      </c>
      <c r="E20" s="30">
        <v>9926</v>
      </c>
      <c r="F20" s="30">
        <v>23429</v>
      </c>
      <c r="G20" s="26">
        <v>43708</v>
      </c>
      <c r="H20" s="33">
        <v>36075</v>
      </c>
    </row>
    <row r="21" spans="1:8" ht="12.75">
      <c r="A21" s="28" t="s">
        <v>18</v>
      </c>
      <c r="B21" s="29" t="s">
        <v>30</v>
      </c>
      <c r="C21" s="35">
        <v>10069</v>
      </c>
      <c r="D21" s="29">
        <v>909</v>
      </c>
      <c r="E21" s="30">
        <v>7460</v>
      </c>
      <c r="F21" s="30">
        <v>24252</v>
      </c>
      <c r="G21" s="26">
        <v>42690</v>
      </c>
      <c r="H21" s="33">
        <v>158538</v>
      </c>
    </row>
    <row r="22" spans="1:8" ht="12.75">
      <c r="A22" s="28" t="s">
        <v>18</v>
      </c>
      <c r="B22" s="29" t="s">
        <v>31</v>
      </c>
      <c r="C22" s="30">
        <v>9332</v>
      </c>
      <c r="D22" s="38" t="s">
        <v>9</v>
      </c>
      <c r="E22" s="30">
        <v>5228</v>
      </c>
      <c r="F22" s="30">
        <v>19313</v>
      </c>
      <c r="G22" s="26">
        <v>33872</v>
      </c>
      <c r="H22" s="33">
        <v>130427</v>
      </c>
    </row>
    <row r="23" spans="1:8" ht="12.75">
      <c r="A23" s="28" t="s">
        <v>18</v>
      </c>
      <c r="B23" s="29" t="s">
        <v>32</v>
      </c>
      <c r="C23" s="30">
        <v>9165</v>
      </c>
      <c r="D23" s="38" t="s">
        <v>9</v>
      </c>
      <c r="E23" s="30">
        <v>8807</v>
      </c>
      <c r="F23" s="30">
        <v>22649</v>
      </c>
      <c r="G23" s="26">
        <v>40621</v>
      </c>
      <c r="H23" s="33">
        <v>51521</v>
      </c>
    </row>
    <row r="24" spans="1:8" ht="12.75">
      <c r="A24" s="28" t="s">
        <v>18</v>
      </c>
      <c r="B24" s="29" t="s">
        <v>33</v>
      </c>
      <c r="C24" s="30">
        <v>4212</v>
      </c>
      <c r="D24" s="29">
        <v>123</v>
      </c>
      <c r="E24" s="30">
        <v>9042</v>
      </c>
      <c r="F24" s="30">
        <v>35249</v>
      </c>
      <c r="G24" s="26">
        <v>48626</v>
      </c>
      <c r="H24" s="33">
        <v>17430</v>
      </c>
    </row>
    <row r="25" spans="1:8" ht="12.75">
      <c r="A25" s="28" t="s">
        <v>18</v>
      </c>
      <c r="B25" s="29" t="s">
        <v>34</v>
      </c>
      <c r="C25" s="30">
        <v>11785</v>
      </c>
      <c r="D25" s="30">
        <v>2945</v>
      </c>
      <c r="E25" s="30">
        <v>13307</v>
      </c>
      <c r="F25" s="30">
        <v>35912</v>
      </c>
      <c r="G25" s="26">
        <v>63949</v>
      </c>
      <c r="H25" s="33">
        <v>22547</v>
      </c>
    </row>
    <row r="26" spans="1:8" ht="12.75">
      <c r="A26" s="28" t="s">
        <v>18</v>
      </c>
      <c r="B26" s="29" t="s">
        <v>35</v>
      </c>
      <c r="C26" s="30">
        <v>10729</v>
      </c>
      <c r="D26" s="29">
        <v>452</v>
      </c>
      <c r="E26" s="30">
        <v>4516</v>
      </c>
      <c r="F26" s="30">
        <v>13208</v>
      </c>
      <c r="G26" s="26">
        <v>28907</v>
      </c>
      <c r="H26" s="33">
        <v>2085</v>
      </c>
    </row>
    <row r="27" spans="1:8" ht="12.75">
      <c r="A27" s="28" t="s">
        <v>18</v>
      </c>
      <c r="B27" s="29" t="s">
        <v>36</v>
      </c>
      <c r="C27" s="30">
        <v>5824</v>
      </c>
      <c r="D27" s="24" t="s">
        <v>51</v>
      </c>
      <c r="E27" s="30">
        <v>4051</v>
      </c>
      <c r="F27" s="30">
        <v>10252</v>
      </c>
      <c r="G27" s="26">
        <v>20862</v>
      </c>
      <c r="H27" s="31" t="s">
        <v>9</v>
      </c>
    </row>
    <row r="28" spans="1:8" ht="12.75">
      <c r="A28" s="28" t="s">
        <v>18</v>
      </c>
      <c r="B28" s="29" t="s">
        <v>37</v>
      </c>
      <c r="C28" s="30">
        <v>8689</v>
      </c>
      <c r="D28" s="38" t="s">
        <v>9</v>
      </c>
      <c r="E28" s="30">
        <v>6413</v>
      </c>
      <c r="F28" s="30">
        <v>23276</v>
      </c>
      <c r="G28" s="26">
        <v>38378</v>
      </c>
      <c r="H28" s="33">
        <v>29032</v>
      </c>
    </row>
    <row r="29" spans="1:8" ht="12.75">
      <c r="A29" s="28" t="s">
        <v>18</v>
      </c>
      <c r="B29" s="29" t="s">
        <v>38</v>
      </c>
      <c r="C29" s="30">
        <v>10212</v>
      </c>
      <c r="D29" s="38" t="s">
        <v>9</v>
      </c>
      <c r="E29" s="30">
        <v>6399</v>
      </c>
      <c r="F29" s="30">
        <v>17121</v>
      </c>
      <c r="G29" s="26">
        <v>33732</v>
      </c>
      <c r="H29" s="33">
        <v>22791</v>
      </c>
    </row>
    <row r="30" spans="1:8" ht="12.75">
      <c r="A30" s="28" t="s">
        <v>18</v>
      </c>
      <c r="B30" s="29" t="s">
        <v>39</v>
      </c>
      <c r="C30" s="30">
        <v>10241</v>
      </c>
      <c r="D30" s="29">
        <v>711</v>
      </c>
      <c r="E30" s="30">
        <v>11442</v>
      </c>
      <c r="F30" s="30">
        <v>30741</v>
      </c>
      <c r="G30" s="26">
        <v>53135</v>
      </c>
      <c r="H30" s="39">
        <v>2362</v>
      </c>
    </row>
    <row r="31" spans="1:8" ht="12.75">
      <c r="A31" s="28" t="s">
        <v>18</v>
      </c>
      <c r="B31" s="29" t="s">
        <v>40</v>
      </c>
      <c r="C31" s="35">
        <v>8055</v>
      </c>
      <c r="D31" s="38" t="s">
        <v>9</v>
      </c>
      <c r="E31" s="30">
        <v>4247</v>
      </c>
      <c r="F31" s="30">
        <v>20912</v>
      </c>
      <c r="G31" s="26">
        <v>33214</v>
      </c>
      <c r="H31" s="31" t="s">
        <v>9</v>
      </c>
    </row>
    <row r="32" spans="1:8" ht="12.75">
      <c r="A32" s="28" t="s">
        <v>18</v>
      </c>
      <c r="B32" s="29" t="s">
        <v>41</v>
      </c>
      <c r="C32" s="35">
        <v>10069</v>
      </c>
      <c r="D32" s="30">
        <v>1585</v>
      </c>
      <c r="E32" s="30">
        <v>11857</v>
      </c>
      <c r="F32" s="30">
        <v>26633</v>
      </c>
      <c r="G32" s="26">
        <v>50144</v>
      </c>
      <c r="H32" s="31" t="s">
        <v>9</v>
      </c>
    </row>
    <row r="33" spans="1:8" ht="13.5" thickBot="1">
      <c r="A33" s="28" t="s">
        <v>18</v>
      </c>
      <c r="B33" s="29" t="s">
        <v>42</v>
      </c>
      <c r="C33" s="35">
        <v>8055</v>
      </c>
      <c r="D33" s="29">
        <v>249</v>
      </c>
      <c r="E33" s="30">
        <v>3134</v>
      </c>
      <c r="F33" s="30">
        <v>20869</v>
      </c>
      <c r="G33" s="26">
        <v>32307</v>
      </c>
      <c r="H33" s="31" t="s">
        <v>9</v>
      </c>
    </row>
    <row r="34" spans="1:8" ht="13.5" thickBot="1">
      <c r="A34" s="3" t="s">
        <v>43</v>
      </c>
      <c r="B34" s="4"/>
      <c r="C34" s="5">
        <v>144733</v>
      </c>
      <c r="D34" s="5">
        <v>19869</v>
      </c>
      <c r="E34" s="5">
        <v>176209</v>
      </c>
      <c r="F34" s="5">
        <v>616977</v>
      </c>
      <c r="G34" s="34">
        <v>957788</v>
      </c>
      <c r="H34" s="2">
        <v>528858</v>
      </c>
    </row>
    <row r="35" spans="1:8" ht="13.5" thickBot="1">
      <c r="A35" s="3" t="s">
        <v>44</v>
      </c>
      <c r="B35" s="40" t="s">
        <v>45</v>
      </c>
      <c r="C35" s="41" t="s">
        <v>11</v>
      </c>
      <c r="D35" s="42" t="s">
        <v>9</v>
      </c>
      <c r="E35" s="43">
        <v>2984</v>
      </c>
      <c r="F35" s="43">
        <v>10743</v>
      </c>
      <c r="G35" s="47">
        <f>SUM(C35:F35)</f>
        <v>13727</v>
      </c>
      <c r="H35" s="44">
        <v>0</v>
      </c>
    </row>
    <row r="36" spans="1:8" ht="13.5" thickBot="1">
      <c r="A36" s="45"/>
      <c r="B36" s="8" t="s">
        <v>46</v>
      </c>
      <c r="C36" s="9">
        <v>161688</v>
      </c>
      <c r="D36" s="9">
        <v>25630</v>
      </c>
      <c r="E36" s="9">
        <v>211279</v>
      </c>
      <c r="F36" s="27">
        <v>736840</v>
      </c>
      <c r="G36" s="46">
        <f>G7+G10+G34+G35</f>
        <v>1135437</v>
      </c>
      <c r="H36" s="10">
        <v>532254</v>
      </c>
    </row>
    <row r="37" spans="1:8" ht="12.75">
      <c r="A37" s="20" t="s">
        <v>48</v>
      </c>
      <c r="B37" s="22"/>
      <c r="C37" s="22"/>
      <c r="D37" s="22"/>
      <c r="E37" s="22"/>
      <c r="F37" s="22"/>
      <c r="G37" s="22"/>
      <c r="H37" s="22"/>
    </row>
    <row r="38" spans="1:8" ht="12.75">
      <c r="A38" s="21" t="s">
        <v>49</v>
      </c>
      <c r="B38" s="22"/>
      <c r="C38" s="22"/>
      <c r="D38" s="22"/>
      <c r="E38" s="22"/>
      <c r="F38" s="22"/>
      <c r="G38" s="22"/>
      <c r="H38" s="22"/>
    </row>
    <row r="39" spans="1:8" ht="12.75">
      <c r="A39" s="16" t="s">
        <v>52</v>
      </c>
      <c r="B39" s="22"/>
      <c r="C39" s="22"/>
      <c r="D39" s="22"/>
      <c r="E39" s="22"/>
      <c r="F39" s="22"/>
      <c r="G39" s="22"/>
      <c r="H39" s="22"/>
    </row>
    <row r="40" spans="1:8" ht="14.25">
      <c r="A40" s="25" t="s">
        <v>50</v>
      </c>
      <c r="B40" s="22"/>
      <c r="C40" s="22"/>
      <c r="D40" s="22"/>
      <c r="E40" s="22"/>
      <c r="F40" s="22"/>
      <c r="G40" s="22"/>
      <c r="H40" s="22"/>
    </row>
    <row r="41" spans="1:3" ht="12.75">
      <c r="A41" s="17"/>
      <c r="B41" s="17"/>
      <c r="C41" s="17"/>
    </row>
  </sheetData>
  <mergeCells count="2">
    <mergeCell ref="A2:H3"/>
    <mergeCell ref="A1:H1"/>
  </mergeCells>
  <printOptions gridLines="1"/>
  <pageMargins left="3.1496062992125986" right="0.31496062992125984" top="0.3937007874015748" bottom="0.984251968503937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Government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Wall</dc:creator>
  <cp:keywords/>
  <dc:description/>
  <cp:lastModifiedBy>Julie Wall</cp:lastModifiedBy>
  <cp:lastPrinted>2010-04-22T23:22:19Z</cp:lastPrinted>
  <dcterms:created xsi:type="dcterms:W3CDTF">2010-04-21T03:29:58Z</dcterms:created>
  <dcterms:modified xsi:type="dcterms:W3CDTF">2010-04-27T20:23:21Z</dcterms:modified>
  <cp:category/>
  <cp:version/>
  <cp:contentType/>
  <cp:contentStatus/>
</cp:coreProperties>
</file>